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da\VP\PRIVALOMOJI INFO_2017-07\Pirkimų mėnesio suvestinės visų skyrių_2018\Suvestiniai MVPŽ\"/>
    </mc:Choice>
  </mc:AlternateContent>
  <xr:revisionPtr revIDLastSave="0" documentId="13_ncr:1_{E6FD5F22-CEC8-4E75-AD1B-2B4AB8C8E220}" xr6:coauthVersionLast="37" xr6:coauthVersionMax="37" xr10:uidLastSave="{00000000-0000-0000-0000-000000000000}"/>
  <bookViews>
    <workbookView xWindow="0" yWindow="0" windowWidth="24000" windowHeight="9510" xr2:uid="{00000000-000D-0000-FFFF-FFFF00000000}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<sst xmlns="http://schemas.openxmlformats.org/spreadsheetml/2006/main" count="611" uniqueCount="205">
  <si>
    <t>Eil.Nr.</t>
  </si>
  <si>
    <t>Pirkimo objektas</t>
  </si>
  <si>
    <t>Kiekis (vnt.)</t>
  </si>
  <si>
    <t>Pirkimo būdas</t>
  </si>
  <si>
    <t>Sutarties trukmė</t>
  </si>
  <si>
    <t>Sutarties vertė, Eur (be PVM)</t>
  </si>
  <si>
    <t>Sutarties vertė, Eur (su PVM)</t>
  </si>
  <si>
    <t>Tiekėjo pavadinimas</t>
  </si>
  <si>
    <t>MVPTA punktas (papunktis), kuriuo vadovaujantis vykdomas pirkimas</t>
  </si>
  <si>
    <t>Atsiskaitymo dokumentų (PVM sąskaitos faktūros ir pan.) Nr.</t>
  </si>
  <si>
    <t>Neskelbiamas pirkimas</t>
  </si>
  <si>
    <t>Juristė Reda Bendikienė</t>
  </si>
  <si>
    <t>APLINKOS, GATVIŲ IR APŠVIETIMO PRIEŽIŪROS SKYRIUS</t>
  </si>
  <si>
    <t>Vyr. vadybininkas Stasys Perkauskas</t>
  </si>
  <si>
    <t>KRETINGOS MIESTO VIEŠASIS TUALETAS</t>
  </si>
  <si>
    <t>JURISTAS</t>
  </si>
  <si>
    <t>MECHANINĖS DIRBTUVĖS</t>
  </si>
  <si>
    <t>Skelbiamas pirkimas</t>
  </si>
  <si>
    <t>24 mėn.</t>
  </si>
  <si>
    <t>vienkartinė</t>
  </si>
  <si>
    <t>4.2 p., 21.4.3 p.</t>
  </si>
  <si>
    <t>pagal poreikį</t>
  </si>
  <si>
    <t>4.4 p., 21.4.3 p.</t>
  </si>
  <si>
    <t>Pagal sąskaitą faktūrą</t>
  </si>
  <si>
    <t>Vienkartinė</t>
  </si>
  <si>
    <t>4.2 p.</t>
  </si>
  <si>
    <t>2vnt.</t>
  </si>
  <si>
    <t>1vnt.</t>
  </si>
  <si>
    <t>3vnt.</t>
  </si>
  <si>
    <t>Elektros prekės</t>
  </si>
  <si>
    <t>5vnt.</t>
  </si>
  <si>
    <t>4vnt.</t>
  </si>
  <si>
    <t>Technikos dalys</t>
  </si>
  <si>
    <t>V.Šiaulys</t>
  </si>
  <si>
    <t>Tvirtinimo dalys</t>
  </si>
  <si>
    <t>8vnt.</t>
  </si>
  <si>
    <t>A. Povilausko įmonė „Kadex“</t>
  </si>
  <si>
    <t>7vnt.</t>
  </si>
  <si>
    <t>4.2. p.</t>
  </si>
  <si>
    <t>pagal sąskaitą faktūrą</t>
  </si>
  <si>
    <t>UAB "Koslita"</t>
  </si>
  <si>
    <t>UAB "Taiklu"</t>
  </si>
  <si>
    <t>UAB "Vieškelis LT"</t>
  </si>
  <si>
    <t>UAB „Autoratas“</t>
  </si>
  <si>
    <t>RAB AUTO KADA</t>
  </si>
  <si>
    <t>UAB“ Inter Cars Lietuva“</t>
  </si>
  <si>
    <t>Alyva</t>
  </si>
  <si>
    <t>Technikos įrankiai</t>
  </si>
  <si>
    <t>Automobilio dalys ir elektros prekės</t>
  </si>
  <si>
    <t>10vnt.</t>
  </si>
  <si>
    <t>UAB „Silberauto“</t>
  </si>
  <si>
    <t>Sunkiasvorių ir krovininių automobilių padangos</t>
  </si>
  <si>
    <t>UAB "Autokamera"</t>
  </si>
  <si>
    <t>F31-2018/49</t>
  </si>
  <si>
    <t>Šiukšlių maišai</t>
  </si>
  <si>
    <t>F31-2018/50</t>
  </si>
  <si>
    <t>Žvyras ir smėlis</t>
  </si>
  <si>
    <t>140 t</t>
  </si>
  <si>
    <t>12 mėn.</t>
  </si>
  <si>
    <t>UAB "Statransa"</t>
  </si>
  <si>
    <t>F31-2018/51</t>
  </si>
  <si>
    <t>RAA Nr. 07155</t>
  </si>
  <si>
    <t>Automobilio remontas ir automobilių dalys, priemonės</t>
  </si>
  <si>
    <t>NA11  0003410</t>
  </si>
  <si>
    <t>IGN Nr.0256731</t>
  </si>
  <si>
    <t>Nr.L31180084824</t>
  </si>
  <si>
    <t>Automobilio žibintai</t>
  </si>
  <si>
    <t>LLA Nr. 559591</t>
  </si>
  <si>
    <t>Nr.L31180024332</t>
  </si>
  <si>
    <t>NA6  0001411</t>
  </si>
  <si>
    <t>6vnt.</t>
  </si>
  <si>
    <t>SF-KR Nr. 107245</t>
  </si>
  <si>
    <t>Įrankių detalės</t>
  </si>
  <si>
    <t>KLVP Nr. 008124</t>
  </si>
  <si>
    <t>Nr. HS 156066</t>
  </si>
  <si>
    <t>SF-KR Nr. 107077</t>
  </si>
  <si>
    <t>Tepalas ir akumuliatorius</t>
  </si>
  <si>
    <t>BMAV Nr. 1361</t>
  </si>
  <si>
    <t>Nr.L31180083371</t>
  </si>
  <si>
    <t>703MA126323</t>
  </si>
  <si>
    <t>Technikos remontas ir dalys</t>
  </si>
  <si>
    <t>VS-18 Nr.2285</t>
  </si>
  <si>
    <t>Automobilio detalės ir ūkinės prekės</t>
  </si>
  <si>
    <t>IGN Nr.0255906</t>
  </si>
  <si>
    <t>SF-KR Nr. 106882</t>
  </si>
  <si>
    <t>AVP Nr.01060</t>
  </si>
  <si>
    <t>Ūkinės prekės</t>
  </si>
  <si>
    <t>AKU Nr. 1818370</t>
  </si>
  <si>
    <t>KSK Nr.241058</t>
  </si>
  <si>
    <t>LKL Nr. 0167860</t>
  </si>
  <si>
    <t>KLS Nr. 1801955</t>
  </si>
  <si>
    <t>OSV Nr. 17919</t>
  </si>
  <si>
    <t>VS-18 Nr.2203</t>
  </si>
  <si>
    <t>KRM Nr.466414</t>
  </si>
  <si>
    <t>Nr.L31180080914</t>
  </si>
  <si>
    <t>AAA1732482</t>
  </si>
  <si>
    <t>SF-KR Nr. 106240</t>
  </si>
  <si>
    <t>SF-KR Nr. 106277</t>
  </si>
  <si>
    <t>Nr.L31180080477</t>
  </si>
  <si>
    <t>RAA Nr. 07138</t>
  </si>
  <si>
    <t>17vnt.</t>
  </si>
  <si>
    <t>JT – 2704382</t>
  </si>
  <si>
    <t>14vnt.</t>
  </si>
  <si>
    <t>KSK Nr.240786</t>
  </si>
  <si>
    <t>KLS Nr. 1801903</t>
  </si>
  <si>
    <t>AAB Nr. 1068056</t>
  </si>
  <si>
    <t>Nr.L31180079277</t>
  </si>
  <si>
    <t>GAL Nr.013885</t>
  </si>
  <si>
    <t>VS-18 Nr.2157</t>
  </si>
  <si>
    <t>Nr.L31180078737</t>
  </si>
  <si>
    <t>MB „Oilis Baltic“</t>
  </si>
  <si>
    <t>Nr. OIL 0001041</t>
  </si>
  <si>
    <t>KLS Nr. 1801887</t>
  </si>
  <si>
    <t>Nr.L31180078377</t>
  </si>
  <si>
    <t>KSK Nr.240612</t>
  </si>
  <si>
    <t>GKL Nr. 0103138</t>
  </si>
  <si>
    <t>Priedas dyzeliniam kurui</t>
  </si>
  <si>
    <t>Nr.L31180077698</t>
  </si>
  <si>
    <t>9vnt.</t>
  </si>
  <si>
    <t>KSK Nr.240469</t>
  </si>
  <si>
    <t>DEL Nr. 0024407</t>
  </si>
  <si>
    <t>SF-KR Nr. 105244</t>
  </si>
  <si>
    <t>SF-KR Nr. 105219</t>
  </si>
  <si>
    <t>Nr.L31180075117</t>
  </si>
  <si>
    <t>KLS Nr. 1801814</t>
  </si>
  <si>
    <t>28vnt.</t>
  </si>
  <si>
    <t>AAA1723547</t>
  </si>
  <si>
    <t>Nr.L31180074455</t>
  </si>
  <si>
    <t>RAA Nr. 07123</t>
  </si>
  <si>
    <t>SF-KR Nr. 104439</t>
  </si>
  <si>
    <t>NWT Nr. 005966</t>
  </si>
  <si>
    <t>UAB “REDRA“</t>
  </si>
  <si>
    <t>UAB “Ignera“</t>
  </si>
  <si>
    <t>UAB “HYDROSCAND“</t>
  </si>
  <si>
    <t>AB “Lytagra“</t>
  </si>
  <si>
    <t>UAB “BALTICMAX AUTO“</t>
  </si>
  <si>
    <t>UAB “Inter Cars Lietuva“</t>
  </si>
  <si>
    <t>UAB “Visrupos servisas“</t>
  </si>
  <si>
    <t>MB “Vistaura“</t>
  </si>
  <si>
    <t>UAB “Autokurtas“</t>
  </si>
  <si>
    <t>UAB “Klaipėdos Skuba“</t>
  </si>
  <si>
    <t>UAB “OŠANAS“</t>
  </si>
  <si>
    <t>UAB “Lemona“</t>
  </si>
  <si>
    <t>UAB “ Inter Cars Lietuva“</t>
  </si>
  <si>
    <t>UAB “WURTH LIETUVA“</t>
  </si>
  <si>
    <t>UAB “JUPOJOS TECHNIKA“</t>
  </si>
  <si>
    <t>UAB “Ordo“</t>
  </si>
  <si>
    <t>UAB “GALUOTAS“</t>
  </si>
  <si>
    <t>UAB “GITANA“</t>
  </si>
  <si>
    <t>UAB "Inter Cars Lietuva“</t>
  </si>
  <si>
    <t>UAB “DEIMENA“</t>
  </si>
  <si>
    <t>UAB “Fidus LT“</t>
  </si>
  <si>
    <t>UAB “Laneda“</t>
  </si>
  <si>
    <t>Maitinimo šaltinis</t>
  </si>
  <si>
    <t>UAB "Saimis"</t>
  </si>
  <si>
    <t>SMK Nr.0017052</t>
  </si>
  <si>
    <t>Kasos juostos</t>
  </si>
  <si>
    <t>SMK  Nr. 0016947</t>
  </si>
  <si>
    <t>Vyr. vadybininkė Birutė Kaunienė</t>
  </si>
  <si>
    <t>Akmens anglis</t>
  </si>
  <si>
    <t>8 t</t>
  </si>
  <si>
    <t>UAB "Grasta"</t>
  </si>
  <si>
    <t>F31-2018/53</t>
  </si>
  <si>
    <t>Kamuolių gaudyklė</t>
  </si>
  <si>
    <t>30 k. d.</t>
  </si>
  <si>
    <t>UAB "Klaipėdos atletas"</t>
  </si>
  <si>
    <t>F31-2018/54</t>
  </si>
  <si>
    <t>Dvigubo pjovimo eglės mediena 70x70x90vnt.x3,0m</t>
  </si>
  <si>
    <t>UAB "Reismusas"</t>
  </si>
  <si>
    <t>PMS Nr. 2926</t>
  </si>
  <si>
    <t>Levanda</t>
  </si>
  <si>
    <t>C Nr. 603</t>
  </si>
  <si>
    <t>Surfinija</t>
  </si>
  <si>
    <t>Pelargonija</t>
  </si>
  <si>
    <t>C Nr. 604</t>
  </si>
  <si>
    <t>LED modulis 300 mm (naudotas, žalias)</t>
  </si>
  <si>
    <t>UAB "Eismo valdymo sistemos"</t>
  </si>
  <si>
    <t>EVS Nr. 03623</t>
  </si>
  <si>
    <t>EVS Nr. 03635</t>
  </si>
  <si>
    <t>A. Litvino įmonė</t>
  </si>
  <si>
    <t>AL Nr. 10616</t>
  </si>
  <si>
    <t>Betono maišyklė</t>
  </si>
  <si>
    <t>UAB "Stamex"</t>
  </si>
  <si>
    <t>STA Nr. 0323342</t>
  </si>
  <si>
    <t>TKL Nr. 1343</t>
  </si>
  <si>
    <t>TKL Nr. 01281</t>
  </si>
  <si>
    <t>Itališkas gelbėjimo ratas 2,5 kg</t>
  </si>
  <si>
    <t>UAB Baidarių centras</t>
  </si>
  <si>
    <t>BCK/180857</t>
  </si>
  <si>
    <t>Dėžutė pašto 360x230x90mm pilka</t>
  </si>
  <si>
    <t>EB1A Nr. 012485</t>
  </si>
  <si>
    <t>Herbicidas Ranger XL</t>
  </si>
  <si>
    <t>20 l</t>
  </si>
  <si>
    <t>AGKRP009932</t>
  </si>
  <si>
    <t>1,323 m³</t>
  </si>
  <si>
    <t xml:space="preserve">Ūkininkė Vaida Stonkienė </t>
  </si>
  <si>
    <t>Ūkininkė Vaida Stonkienė</t>
  </si>
  <si>
    <t>Suvestinė informacija apie 2018 m. rugpjūčio mėnesio mažos vertės pirkimus</t>
  </si>
  <si>
    <t>Tvoros segmentai 1530x2500x5, žali ir armatūra</t>
  </si>
  <si>
    <t>Miškinis tinklas ir atkaitintoji viela, 5 kg</t>
  </si>
  <si>
    <t>Benzininių pjūklų, žoliapjovių dalys</t>
  </si>
  <si>
    <t>UAB "Agrochema"</t>
  </si>
  <si>
    <t>Pirkimo vykdytojas</t>
  </si>
  <si>
    <t>Automobilių dalys</t>
  </si>
  <si>
    <t>Automobilių atsarginės detalės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</si>
</sst>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7"/>
  <sheetViews>
    <sheetView tabSelected="1" topLeftCell="A76" workbookViewId="0">
      <selection activeCell="H42" sqref="H42"/>
    </sheetView>
  </sheetViews>
  <sheetFormatPr defaultRowHeight="12.75" x14ac:dyDescent="0.2"/>
  <cols>
    <col min="1" max="1" width="9.140625" style="7"/>
    <col min="2" max="2" width="21.5703125" style="7" customWidth="1"/>
    <col min="3" max="3" width="12.5703125" style="7" customWidth="1"/>
    <col min="4" max="4" width="20.85546875" style="7" customWidth="1"/>
    <col min="5" max="5" width="17.140625" style="7" customWidth="1"/>
    <col min="6" max="6" width="12.5703125" style="7" customWidth="1"/>
    <col min="7" max="7" width="9.140625" style="7"/>
    <col min="8" max="8" width="25.85546875" style="7" customWidth="1"/>
    <col min="9" max="9" width="19.28515625" style="7" customWidth="1"/>
    <col min="10" max="10" width="18.5703125" style="7" customWidth="1"/>
    <col min="11" max="11" width="23.140625" style="7" customWidth="1"/>
    <col min="12" max="16384" width="9.140625" style="7"/>
  </cols>
  <sheetData>
    <row r="2" spans="1:11" ht="15.75" x14ac:dyDescent="0.25">
      <c r="D2" s="14" t="s">
        <v>197</v>
      </c>
      <c r="E2" s="15"/>
      <c r="F2" s="15"/>
      <c r="G2" s="15"/>
      <c r="H2" s="15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56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202</v>
      </c>
    </row>
    <row r="5" spans="1:1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.75" customHeight="1" x14ac:dyDescent="0.2">
      <c r="A8" s="13"/>
      <c r="B8" s="21" t="s">
        <v>12</v>
      </c>
      <c r="C8" s="22"/>
      <c r="D8" s="22"/>
      <c r="E8" s="22"/>
      <c r="F8" s="22"/>
      <c r="G8" s="22"/>
      <c r="H8" s="22"/>
      <c r="I8" s="22"/>
      <c r="J8" s="22"/>
      <c r="K8" s="23"/>
    </row>
    <row r="9" spans="1:11" ht="38.25" x14ac:dyDescent="0.2">
      <c r="A9" s="9">
        <v>1</v>
      </c>
      <c r="B9" s="10" t="s">
        <v>167</v>
      </c>
      <c r="C9" s="10" t="s">
        <v>194</v>
      </c>
      <c r="D9" s="10" t="s">
        <v>10</v>
      </c>
      <c r="E9" s="10" t="s">
        <v>24</v>
      </c>
      <c r="F9" s="10">
        <v>228.88</v>
      </c>
      <c r="G9" s="11">
        <v>276.94</v>
      </c>
      <c r="H9" s="10" t="s">
        <v>168</v>
      </c>
      <c r="I9" s="9" t="s">
        <v>38</v>
      </c>
      <c r="J9" s="10" t="s">
        <v>169</v>
      </c>
      <c r="K9" s="9" t="s">
        <v>13</v>
      </c>
    </row>
    <row r="10" spans="1:11" ht="29.25" customHeight="1" x14ac:dyDescent="0.2">
      <c r="A10" s="9">
        <v>2</v>
      </c>
      <c r="B10" s="10" t="s">
        <v>170</v>
      </c>
      <c r="C10" s="10">
        <v>30</v>
      </c>
      <c r="D10" s="10" t="s">
        <v>10</v>
      </c>
      <c r="E10" s="10" t="s">
        <v>24</v>
      </c>
      <c r="F10" s="11">
        <v>17.36</v>
      </c>
      <c r="G10" s="11">
        <v>21.01</v>
      </c>
      <c r="H10" s="10" t="s">
        <v>195</v>
      </c>
      <c r="I10" s="9" t="s">
        <v>38</v>
      </c>
      <c r="J10" s="10" t="s">
        <v>171</v>
      </c>
      <c r="K10" s="9" t="s">
        <v>13</v>
      </c>
    </row>
    <row r="11" spans="1:11" ht="30" customHeight="1" x14ac:dyDescent="0.2">
      <c r="A11" s="9">
        <v>3</v>
      </c>
      <c r="B11" s="10" t="s">
        <v>172</v>
      </c>
      <c r="C11" s="10">
        <v>7</v>
      </c>
      <c r="D11" s="10" t="s">
        <v>10</v>
      </c>
      <c r="E11" s="10" t="s">
        <v>24</v>
      </c>
      <c r="F11" s="11">
        <v>11.57</v>
      </c>
      <c r="G11" s="11">
        <v>14</v>
      </c>
      <c r="H11" s="10" t="s">
        <v>195</v>
      </c>
      <c r="I11" s="9" t="s">
        <v>38</v>
      </c>
      <c r="J11" s="10" t="s">
        <v>171</v>
      </c>
      <c r="K11" s="9" t="s">
        <v>13</v>
      </c>
    </row>
    <row r="12" spans="1:11" ht="27.75" customHeight="1" x14ac:dyDescent="0.2">
      <c r="A12" s="9">
        <v>4</v>
      </c>
      <c r="B12" s="10" t="s">
        <v>173</v>
      </c>
      <c r="C12" s="10">
        <v>32</v>
      </c>
      <c r="D12" s="10" t="s">
        <v>10</v>
      </c>
      <c r="E12" s="10" t="s">
        <v>24</v>
      </c>
      <c r="F12" s="11">
        <v>52.89</v>
      </c>
      <c r="G12" s="11">
        <v>64</v>
      </c>
      <c r="H12" s="10" t="s">
        <v>196</v>
      </c>
      <c r="I12" s="9" t="s">
        <v>38</v>
      </c>
      <c r="J12" s="10" t="s">
        <v>174</v>
      </c>
      <c r="K12" s="9" t="s">
        <v>13</v>
      </c>
    </row>
    <row r="13" spans="1:11" ht="32.25" customHeight="1" x14ac:dyDescent="0.2">
      <c r="A13" s="9">
        <v>5</v>
      </c>
      <c r="B13" s="10" t="s">
        <v>175</v>
      </c>
      <c r="C13" s="10">
        <v>1</v>
      </c>
      <c r="D13" s="10" t="s">
        <v>10</v>
      </c>
      <c r="E13" s="10" t="s">
        <v>24</v>
      </c>
      <c r="F13" s="11">
        <v>85</v>
      </c>
      <c r="G13" s="11">
        <v>102.85</v>
      </c>
      <c r="H13" s="10" t="s">
        <v>176</v>
      </c>
      <c r="I13" s="9" t="s">
        <v>38</v>
      </c>
      <c r="J13" s="10" t="s">
        <v>177</v>
      </c>
      <c r="K13" s="9" t="s">
        <v>13</v>
      </c>
    </row>
    <row r="14" spans="1:11" ht="28.5" customHeight="1" x14ac:dyDescent="0.2">
      <c r="A14" s="9">
        <v>6</v>
      </c>
      <c r="B14" s="10" t="s">
        <v>175</v>
      </c>
      <c r="C14" s="10">
        <v>2</v>
      </c>
      <c r="D14" s="10" t="s">
        <v>10</v>
      </c>
      <c r="E14" s="10" t="s">
        <v>24</v>
      </c>
      <c r="F14" s="11">
        <v>240</v>
      </c>
      <c r="G14" s="11">
        <v>290.39999999999998</v>
      </c>
      <c r="H14" s="10" t="s">
        <v>176</v>
      </c>
      <c r="I14" s="9" t="s">
        <v>38</v>
      </c>
      <c r="J14" s="10" t="s">
        <v>178</v>
      </c>
      <c r="K14" s="9" t="s">
        <v>13</v>
      </c>
    </row>
    <row r="15" spans="1:11" ht="24.75" customHeight="1" x14ac:dyDescent="0.2">
      <c r="A15" s="9">
        <v>7</v>
      </c>
      <c r="B15" s="10" t="s">
        <v>200</v>
      </c>
      <c r="C15" s="10" t="s">
        <v>39</v>
      </c>
      <c r="D15" s="10" t="s">
        <v>10</v>
      </c>
      <c r="E15" s="10" t="s">
        <v>24</v>
      </c>
      <c r="F15" s="11">
        <v>452.87</v>
      </c>
      <c r="G15" s="11">
        <v>546</v>
      </c>
      <c r="H15" s="10" t="s">
        <v>179</v>
      </c>
      <c r="I15" s="9" t="s">
        <v>38</v>
      </c>
      <c r="J15" s="10" t="s">
        <v>180</v>
      </c>
      <c r="K15" s="9" t="s">
        <v>13</v>
      </c>
    </row>
    <row r="16" spans="1:11" ht="21" customHeight="1" x14ac:dyDescent="0.2">
      <c r="A16" s="9">
        <v>8</v>
      </c>
      <c r="B16" s="10" t="s">
        <v>181</v>
      </c>
      <c r="C16" s="10">
        <v>1</v>
      </c>
      <c r="D16" s="10" t="s">
        <v>10</v>
      </c>
      <c r="E16" s="10" t="s">
        <v>24</v>
      </c>
      <c r="F16" s="10">
        <v>148.75</v>
      </c>
      <c r="G16" s="10">
        <v>179.99</v>
      </c>
      <c r="H16" s="10" t="s">
        <v>182</v>
      </c>
      <c r="I16" s="9" t="s">
        <v>38</v>
      </c>
      <c r="J16" s="10" t="s">
        <v>183</v>
      </c>
      <c r="K16" s="9" t="s">
        <v>13</v>
      </c>
    </row>
    <row r="17" spans="1:12" ht="38.25" x14ac:dyDescent="0.2">
      <c r="A17" s="9">
        <v>9</v>
      </c>
      <c r="B17" s="10" t="s">
        <v>198</v>
      </c>
      <c r="C17" s="10" t="s">
        <v>39</v>
      </c>
      <c r="D17" s="10" t="s">
        <v>10</v>
      </c>
      <c r="E17" s="10" t="s">
        <v>24</v>
      </c>
      <c r="F17" s="11">
        <v>1148.6600000000001</v>
      </c>
      <c r="G17" s="10">
        <v>1389.88</v>
      </c>
      <c r="H17" s="10" t="s">
        <v>41</v>
      </c>
      <c r="I17" s="9" t="s">
        <v>38</v>
      </c>
      <c r="J17" s="10" t="s">
        <v>184</v>
      </c>
      <c r="K17" s="9" t="s">
        <v>13</v>
      </c>
    </row>
    <row r="18" spans="1:12" ht="25.5" x14ac:dyDescent="0.2">
      <c r="A18" s="9">
        <v>10</v>
      </c>
      <c r="B18" s="12" t="s">
        <v>199</v>
      </c>
      <c r="C18" s="12">
        <v>11</v>
      </c>
      <c r="D18" s="12" t="s">
        <v>10</v>
      </c>
      <c r="E18" s="12" t="s">
        <v>24</v>
      </c>
      <c r="F18" s="12">
        <v>338.86</v>
      </c>
      <c r="G18" s="12">
        <v>410.02</v>
      </c>
      <c r="H18" s="12" t="s">
        <v>41</v>
      </c>
      <c r="I18" s="9" t="s">
        <v>38</v>
      </c>
      <c r="J18" s="12" t="s">
        <v>185</v>
      </c>
      <c r="K18" s="9" t="s">
        <v>13</v>
      </c>
    </row>
    <row r="19" spans="1:12" ht="25.5" x14ac:dyDescent="0.2">
      <c r="A19" s="9">
        <v>11</v>
      </c>
      <c r="B19" s="10" t="s">
        <v>186</v>
      </c>
      <c r="C19" s="10">
        <v>2</v>
      </c>
      <c r="D19" s="10" t="s">
        <v>10</v>
      </c>
      <c r="E19" s="10" t="s">
        <v>24</v>
      </c>
      <c r="F19" s="10">
        <v>60.33</v>
      </c>
      <c r="G19" s="11">
        <v>73</v>
      </c>
      <c r="H19" s="10" t="s">
        <v>187</v>
      </c>
      <c r="I19" s="9" t="s">
        <v>38</v>
      </c>
      <c r="J19" s="10" t="s">
        <v>188</v>
      </c>
      <c r="K19" s="9" t="s">
        <v>13</v>
      </c>
    </row>
    <row r="20" spans="1:12" ht="25.5" x14ac:dyDescent="0.2">
      <c r="A20" s="9">
        <v>12</v>
      </c>
      <c r="B20" s="10" t="s">
        <v>189</v>
      </c>
      <c r="C20" s="10">
        <v>1</v>
      </c>
      <c r="D20" s="10" t="s">
        <v>10</v>
      </c>
      <c r="E20" s="10" t="s">
        <v>24</v>
      </c>
      <c r="F20" s="11">
        <v>10.84</v>
      </c>
      <c r="G20" s="10">
        <v>13.12</v>
      </c>
      <c r="H20" s="10" t="s">
        <v>42</v>
      </c>
      <c r="I20" s="9" t="s">
        <v>38</v>
      </c>
      <c r="J20" s="10" t="s">
        <v>190</v>
      </c>
      <c r="K20" s="9" t="s">
        <v>13</v>
      </c>
    </row>
    <row r="21" spans="1:12" ht="25.5" x14ac:dyDescent="0.2">
      <c r="A21" s="9">
        <v>13</v>
      </c>
      <c r="B21" s="10" t="s">
        <v>191</v>
      </c>
      <c r="C21" s="10" t="s">
        <v>192</v>
      </c>
      <c r="D21" s="10" t="s">
        <v>10</v>
      </c>
      <c r="E21" s="10" t="s">
        <v>24</v>
      </c>
      <c r="F21" s="11">
        <v>52.07</v>
      </c>
      <c r="G21" s="11">
        <v>63</v>
      </c>
      <c r="H21" s="10" t="s">
        <v>201</v>
      </c>
      <c r="I21" s="9" t="s">
        <v>38</v>
      </c>
      <c r="J21" s="10" t="s">
        <v>193</v>
      </c>
      <c r="K21" s="9" t="s">
        <v>13</v>
      </c>
    </row>
    <row r="22" spans="1:12" ht="21" customHeight="1" x14ac:dyDescent="0.2">
      <c r="A22" s="9">
        <v>14</v>
      </c>
      <c r="B22" s="20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8"/>
    </row>
    <row r="23" spans="1:12" ht="28.5" customHeight="1" x14ac:dyDescent="0.2">
      <c r="A23" s="9">
        <v>15</v>
      </c>
      <c r="B23" s="9" t="s">
        <v>153</v>
      </c>
      <c r="C23" s="9">
        <v>1</v>
      </c>
      <c r="D23" s="9" t="s">
        <v>10</v>
      </c>
      <c r="E23" s="9" t="s">
        <v>19</v>
      </c>
      <c r="F23" s="2">
        <v>20</v>
      </c>
      <c r="G23" s="2">
        <v>24.2</v>
      </c>
      <c r="H23" s="9" t="s">
        <v>154</v>
      </c>
      <c r="I23" s="9" t="s">
        <v>38</v>
      </c>
      <c r="J23" s="9" t="s">
        <v>155</v>
      </c>
      <c r="K23" s="3" t="s">
        <v>158</v>
      </c>
      <c r="L23" s="8"/>
    </row>
    <row r="24" spans="1:12" ht="43.5" customHeight="1" x14ac:dyDescent="0.2">
      <c r="A24" s="9">
        <v>16</v>
      </c>
      <c r="B24" s="10" t="s">
        <v>156</v>
      </c>
      <c r="C24" s="9">
        <v>67</v>
      </c>
      <c r="D24" s="9" t="s">
        <v>10</v>
      </c>
      <c r="E24" s="9" t="s">
        <v>19</v>
      </c>
      <c r="F24" s="2">
        <v>20.100000000000001</v>
      </c>
      <c r="G24" s="9">
        <v>24.32</v>
      </c>
      <c r="H24" s="9" t="s">
        <v>154</v>
      </c>
      <c r="I24" s="9" t="s">
        <v>38</v>
      </c>
      <c r="J24" s="9" t="s">
        <v>157</v>
      </c>
      <c r="K24" s="3" t="s">
        <v>158</v>
      </c>
      <c r="L24" s="8"/>
    </row>
    <row r="25" spans="1:12" ht="21.75" customHeight="1" x14ac:dyDescent="0.2">
      <c r="A25" s="5">
        <v>28</v>
      </c>
      <c r="B25" s="17" t="s">
        <v>15</v>
      </c>
      <c r="C25" s="18"/>
      <c r="D25" s="18"/>
      <c r="E25" s="18"/>
      <c r="F25" s="18"/>
      <c r="G25" s="18"/>
      <c r="H25" s="18"/>
      <c r="I25" s="18"/>
      <c r="J25" s="18"/>
      <c r="K25" s="19"/>
      <c r="L25" s="8"/>
    </row>
    <row r="26" spans="1:12" ht="42.75" customHeight="1" x14ac:dyDescent="0.2">
      <c r="A26" s="9">
        <v>29</v>
      </c>
      <c r="B26" s="9" t="s">
        <v>51</v>
      </c>
      <c r="C26" s="9">
        <v>20</v>
      </c>
      <c r="D26" s="9" t="s">
        <v>10</v>
      </c>
      <c r="E26" s="9" t="s">
        <v>19</v>
      </c>
      <c r="F26" s="9">
        <v>3254.55</v>
      </c>
      <c r="G26" s="9">
        <v>3938</v>
      </c>
      <c r="H26" s="9" t="s">
        <v>52</v>
      </c>
      <c r="I26" s="4" t="s">
        <v>20</v>
      </c>
      <c r="J26" s="9" t="s">
        <v>53</v>
      </c>
      <c r="K26" s="9" t="s">
        <v>11</v>
      </c>
      <c r="L26" s="8"/>
    </row>
    <row r="27" spans="1:12" ht="32.25" customHeight="1" x14ac:dyDescent="0.2">
      <c r="A27" s="9">
        <v>30</v>
      </c>
      <c r="B27" s="9" t="s">
        <v>54</v>
      </c>
      <c r="C27" s="9" t="s">
        <v>21</v>
      </c>
      <c r="D27" s="9" t="s">
        <v>17</v>
      </c>
      <c r="E27" s="9" t="s">
        <v>18</v>
      </c>
      <c r="F27" s="4">
        <v>255</v>
      </c>
      <c r="G27" s="10">
        <v>308.55</v>
      </c>
      <c r="H27" s="9" t="s">
        <v>40</v>
      </c>
      <c r="I27" s="4" t="str">
        <f>$I$29</f>
        <v>4.2 p., 21.4.3 p.</v>
      </c>
      <c r="J27" s="9" t="s">
        <v>55</v>
      </c>
      <c r="K27" s="9" t="s">
        <v>11</v>
      </c>
      <c r="L27" s="8"/>
    </row>
    <row r="28" spans="1:12" ht="39" customHeight="1" x14ac:dyDescent="0.2">
      <c r="A28" s="9">
        <v>31</v>
      </c>
      <c r="B28" s="9" t="s">
        <v>56</v>
      </c>
      <c r="C28" s="9" t="s">
        <v>57</v>
      </c>
      <c r="D28" s="9" t="s">
        <v>10</v>
      </c>
      <c r="E28" s="9" t="s">
        <v>58</v>
      </c>
      <c r="F28" s="4">
        <v>743.6</v>
      </c>
      <c r="G28" s="10">
        <v>899.76</v>
      </c>
      <c r="H28" s="9" t="s">
        <v>59</v>
      </c>
      <c r="I28" s="4" t="s">
        <v>20</v>
      </c>
      <c r="J28" s="9" t="s">
        <v>60</v>
      </c>
      <c r="K28" s="9" t="s">
        <v>11</v>
      </c>
      <c r="L28" s="8"/>
    </row>
    <row r="29" spans="1:12" ht="37.5" customHeight="1" x14ac:dyDescent="0.2">
      <c r="A29" s="9">
        <v>32</v>
      </c>
      <c r="B29" s="9" t="s">
        <v>159</v>
      </c>
      <c r="C29" s="9" t="s">
        <v>160</v>
      </c>
      <c r="D29" s="9" t="s">
        <v>10</v>
      </c>
      <c r="E29" s="9" t="s">
        <v>58</v>
      </c>
      <c r="F29" s="4">
        <v>1300</v>
      </c>
      <c r="G29" s="10">
        <v>1573</v>
      </c>
      <c r="H29" s="9" t="s">
        <v>161</v>
      </c>
      <c r="I29" s="4" t="s">
        <v>20</v>
      </c>
      <c r="J29" s="9" t="s">
        <v>162</v>
      </c>
      <c r="K29" s="9" t="s">
        <v>11</v>
      </c>
      <c r="L29" s="8"/>
    </row>
    <row r="30" spans="1:12" ht="37.5" customHeight="1" x14ac:dyDescent="0.2">
      <c r="A30" s="9">
        <v>33</v>
      </c>
      <c r="B30" s="9" t="s">
        <v>163</v>
      </c>
      <c r="C30" s="9" t="s">
        <v>39</v>
      </c>
      <c r="D30" s="9" t="s">
        <v>10</v>
      </c>
      <c r="E30" s="9" t="s">
        <v>164</v>
      </c>
      <c r="F30" s="4">
        <v>2511.5700000000002</v>
      </c>
      <c r="G30" s="10">
        <v>3039</v>
      </c>
      <c r="H30" s="9" t="s">
        <v>165</v>
      </c>
      <c r="I30" s="4" t="s">
        <v>22</v>
      </c>
      <c r="J30" s="9" t="s">
        <v>166</v>
      </c>
      <c r="K30" s="9" t="s">
        <v>11</v>
      </c>
      <c r="L30" s="8"/>
    </row>
    <row r="31" spans="1:12" ht="15" customHeight="1" x14ac:dyDescent="0.2">
      <c r="A31" s="9">
        <v>34</v>
      </c>
      <c r="B31" s="20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8"/>
    </row>
    <row r="32" spans="1:12" ht="30" customHeight="1" x14ac:dyDescent="0.2">
      <c r="A32" s="9">
        <v>35</v>
      </c>
      <c r="B32" s="6" t="s">
        <v>203</v>
      </c>
      <c r="C32" s="6" t="s">
        <v>27</v>
      </c>
      <c r="D32" s="6" t="s">
        <v>10</v>
      </c>
      <c r="E32" s="6" t="s">
        <v>24</v>
      </c>
      <c r="F32" s="6">
        <v>82.64</v>
      </c>
      <c r="G32" s="6">
        <v>100</v>
      </c>
      <c r="H32" s="6" t="s">
        <v>131</v>
      </c>
      <c r="I32" s="6" t="s">
        <v>25</v>
      </c>
      <c r="J32" s="6" t="s">
        <v>61</v>
      </c>
      <c r="K32" s="9" t="s">
        <v>33</v>
      </c>
      <c r="L32" s="8"/>
    </row>
    <row r="33" spans="1:12" ht="42" customHeight="1" x14ac:dyDescent="0.2">
      <c r="A33" s="9">
        <v>36</v>
      </c>
      <c r="B33" s="6" t="s">
        <v>62</v>
      </c>
      <c r="C33" s="6" t="s">
        <v>23</v>
      </c>
      <c r="D33" s="6" t="s">
        <v>10</v>
      </c>
      <c r="E33" s="6" t="s">
        <v>24</v>
      </c>
      <c r="F33" s="6">
        <v>806.02</v>
      </c>
      <c r="G33" s="6">
        <v>975.28</v>
      </c>
      <c r="H33" s="6" t="s">
        <v>43</v>
      </c>
      <c r="I33" s="6" t="s">
        <v>25</v>
      </c>
      <c r="J33" s="6" t="s">
        <v>63</v>
      </c>
      <c r="K33" s="9" t="s">
        <v>33</v>
      </c>
      <c r="L33" s="8"/>
    </row>
    <row r="34" spans="1:12" ht="30" customHeight="1" x14ac:dyDescent="0.2">
      <c r="A34" s="9">
        <v>37</v>
      </c>
      <c r="B34" s="6" t="s">
        <v>203</v>
      </c>
      <c r="C34" s="6" t="s">
        <v>26</v>
      </c>
      <c r="D34" s="6" t="s">
        <v>10</v>
      </c>
      <c r="E34" s="6" t="s">
        <v>24</v>
      </c>
      <c r="F34" s="6">
        <v>43.37</v>
      </c>
      <c r="G34" s="6">
        <v>52.48</v>
      </c>
      <c r="H34" s="6" t="s">
        <v>132</v>
      </c>
      <c r="I34" s="6" t="s">
        <v>25</v>
      </c>
      <c r="J34" s="6" t="s">
        <v>64</v>
      </c>
      <c r="K34" s="9" t="s">
        <v>33</v>
      </c>
      <c r="L34" s="8"/>
    </row>
    <row r="35" spans="1:12" ht="30" customHeight="1" x14ac:dyDescent="0.2">
      <c r="A35" s="9">
        <v>38</v>
      </c>
      <c r="B35" s="6" t="s">
        <v>203</v>
      </c>
      <c r="C35" s="6" t="s">
        <v>27</v>
      </c>
      <c r="D35" s="6" t="s">
        <v>10</v>
      </c>
      <c r="E35" s="6" t="s">
        <v>24</v>
      </c>
      <c r="F35" s="6">
        <v>9.4</v>
      </c>
      <c r="G35" s="6">
        <v>11.37</v>
      </c>
      <c r="H35" s="6" t="s">
        <v>45</v>
      </c>
      <c r="I35" s="6" t="s">
        <v>25</v>
      </c>
      <c r="J35" s="6" t="s">
        <v>65</v>
      </c>
      <c r="K35" s="9" t="s">
        <v>33</v>
      </c>
      <c r="L35" s="8"/>
    </row>
    <row r="36" spans="1:12" ht="30" customHeight="1" x14ac:dyDescent="0.2">
      <c r="A36" s="9">
        <v>39</v>
      </c>
      <c r="B36" s="6" t="s">
        <v>66</v>
      </c>
      <c r="C36" s="6" t="s">
        <v>26</v>
      </c>
      <c r="D36" s="6" t="s">
        <v>10</v>
      </c>
      <c r="E36" s="6" t="s">
        <v>24</v>
      </c>
      <c r="F36" s="6">
        <v>9.92</v>
      </c>
      <c r="G36" s="6">
        <v>12</v>
      </c>
      <c r="H36" s="6" t="s">
        <v>152</v>
      </c>
      <c r="I36" s="6" t="s">
        <v>25</v>
      </c>
      <c r="J36" s="6" t="s">
        <v>67</v>
      </c>
      <c r="K36" s="9" t="s">
        <v>33</v>
      </c>
      <c r="L36" s="8"/>
    </row>
    <row r="37" spans="1:12" ht="30" customHeight="1" x14ac:dyDescent="0.2">
      <c r="A37" s="9">
        <v>40</v>
      </c>
      <c r="B37" s="6" t="s">
        <v>203</v>
      </c>
      <c r="C37" s="6" t="s">
        <v>27</v>
      </c>
      <c r="D37" s="6" t="s">
        <v>10</v>
      </c>
      <c r="E37" s="6" t="s">
        <v>24</v>
      </c>
      <c r="F37" s="6">
        <v>9.4</v>
      </c>
      <c r="G37" s="6">
        <v>11.37</v>
      </c>
      <c r="H37" s="6" t="s">
        <v>136</v>
      </c>
      <c r="I37" s="6" t="s">
        <v>25</v>
      </c>
      <c r="J37" s="6" t="s">
        <v>68</v>
      </c>
      <c r="K37" s="9" t="s">
        <v>33</v>
      </c>
      <c r="L37" s="8"/>
    </row>
    <row r="38" spans="1:12" ht="30" customHeight="1" x14ac:dyDescent="0.2">
      <c r="A38" s="9">
        <v>41</v>
      </c>
      <c r="B38" s="6" t="s">
        <v>203</v>
      </c>
      <c r="C38" s="6" t="s">
        <v>23</v>
      </c>
      <c r="D38" s="6" t="s">
        <v>10</v>
      </c>
      <c r="E38" s="6" t="s">
        <v>24</v>
      </c>
      <c r="F38" s="6">
        <v>23.82</v>
      </c>
      <c r="G38" s="6">
        <v>28.81</v>
      </c>
      <c r="H38" s="6" t="s">
        <v>43</v>
      </c>
      <c r="I38" s="6" t="s">
        <v>25</v>
      </c>
      <c r="J38" s="6" t="s">
        <v>69</v>
      </c>
      <c r="K38" s="9" t="s">
        <v>33</v>
      </c>
      <c r="L38" s="8"/>
    </row>
    <row r="39" spans="1:12" ht="30" customHeight="1" x14ac:dyDescent="0.2">
      <c r="A39" s="9">
        <v>42</v>
      </c>
      <c r="B39" s="6" t="s">
        <v>203</v>
      </c>
      <c r="C39" s="6" t="s">
        <v>70</v>
      </c>
      <c r="D39" s="6" t="s">
        <v>10</v>
      </c>
      <c r="E39" s="6" t="s">
        <v>24</v>
      </c>
      <c r="F39" s="6">
        <v>1.64</v>
      </c>
      <c r="G39" s="6">
        <v>1.99</v>
      </c>
      <c r="H39" s="6" t="s">
        <v>134</v>
      </c>
      <c r="I39" s="6" t="s">
        <v>25</v>
      </c>
      <c r="J39" s="6" t="s">
        <v>71</v>
      </c>
      <c r="K39" s="9" t="s">
        <v>33</v>
      </c>
      <c r="L39" s="8"/>
    </row>
    <row r="40" spans="1:12" ht="30" customHeight="1" x14ac:dyDescent="0.2">
      <c r="A40" s="9">
        <v>43</v>
      </c>
      <c r="B40" s="6" t="s">
        <v>72</v>
      </c>
      <c r="C40" s="6" t="s">
        <v>28</v>
      </c>
      <c r="D40" s="6" t="s">
        <v>10</v>
      </c>
      <c r="E40" s="6" t="s">
        <v>24</v>
      </c>
      <c r="F40" s="6">
        <v>5.29</v>
      </c>
      <c r="G40" s="6">
        <v>6.4</v>
      </c>
      <c r="H40" s="6" t="s">
        <v>44</v>
      </c>
      <c r="I40" s="6" t="s">
        <v>25</v>
      </c>
      <c r="J40" s="6" t="s">
        <v>73</v>
      </c>
      <c r="K40" s="9" t="s">
        <v>33</v>
      </c>
      <c r="L40" s="8"/>
    </row>
    <row r="41" spans="1:12" ht="30" customHeight="1" x14ac:dyDescent="0.2">
      <c r="A41" s="9">
        <v>44</v>
      </c>
      <c r="B41" s="6" t="s">
        <v>203</v>
      </c>
      <c r="C41" s="6" t="s">
        <v>28</v>
      </c>
      <c r="D41" s="6" t="s">
        <v>10</v>
      </c>
      <c r="E41" s="6" t="s">
        <v>24</v>
      </c>
      <c r="F41" s="6">
        <v>23.52</v>
      </c>
      <c r="G41" s="6">
        <v>28.46</v>
      </c>
      <c r="H41" s="6" t="s">
        <v>133</v>
      </c>
      <c r="I41" s="6" t="s">
        <v>25</v>
      </c>
      <c r="J41" s="6" t="s">
        <v>74</v>
      </c>
      <c r="K41" s="9" t="s">
        <v>33</v>
      </c>
      <c r="L41" s="8"/>
    </row>
    <row r="42" spans="1:12" ht="30" customHeight="1" x14ac:dyDescent="0.2">
      <c r="A42" s="9">
        <v>45</v>
      </c>
      <c r="B42" s="6" t="s">
        <v>29</v>
      </c>
      <c r="C42" s="6" t="s">
        <v>30</v>
      </c>
      <c r="D42" s="6" t="s">
        <v>10</v>
      </c>
      <c r="E42" s="6" t="s">
        <v>24</v>
      </c>
      <c r="F42" s="6">
        <v>0.59</v>
      </c>
      <c r="G42" s="6">
        <v>0.71</v>
      </c>
      <c r="H42" s="6" t="s">
        <v>134</v>
      </c>
      <c r="I42" s="6" t="s">
        <v>25</v>
      </c>
      <c r="J42" s="6" t="s">
        <v>75</v>
      </c>
      <c r="K42" s="9" t="s">
        <v>33</v>
      </c>
      <c r="L42" s="8"/>
    </row>
    <row r="43" spans="1:12" ht="30" customHeight="1" x14ac:dyDescent="0.2">
      <c r="A43" s="9">
        <v>46</v>
      </c>
      <c r="B43" s="6" t="s">
        <v>76</v>
      </c>
      <c r="C43" s="6" t="s">
        <v>26</v>
      </c>
      <c r="D43" s="6" t="s">
        <v>10</v>
      </c>
      <c r="E43" s="6" t="s">
        <v>24</v>
      </c>
      <c r="F43" s="6">
        <v>85.95</v>
      </c>
      <c r="G43" s="6">
        <v>104</v>
      </c>
      <c r="H43" s="6" t="s">
        <v>135</v>
      </c>
      <c r="I43" s="6" t="s">
        <v>25</v>
      </c>
      <c r="J43" s="6" t="s">
        <v>77</v>
      </c>
      <c r="K43" s="9" t="s">
        <v>33</v>
      </c>
      <c r="L43" s="8"/>
    </row>
    <row r="44" spans="1:12" ht="30" customHeight="1" x14ac:dyDescent="0.2">
      <c r="A44" s="9">
        <v>47</v>
      </c>
      <c r="B44" s="6" t="s">
        <v>203</v>
      </c>
      <c r="C44" s="6" t="s">
        <v>70</v>
      </c>
      <c r="D44" s="6" t="s">
        <v>10</v>
      </c>
      <c r="E44" s="6" t="s">
        <v>24</v>
      </c>
      <c r="F44" s="6">
        <v>55.78</v>
      </c>
      <c r="G44" s="6">
        <v>67.489999999999995</v>
      </c>
      <c r="H44" s="6" t="s">
        <v>136</v>
      </c>
      <c r="I44" s="6" t="s">
        <v>25</v>
      </c>
      <c r="J44" s="6" t="s">
        <v>78</v>
      </c>
      <c r="K44" s="9" t="s">
        <v>33</v>
      </c>
      <c r="L44" s="8"/>
    </row>
    <row r="45" spans="1:12" ht="30" customHeight="1" x14ac:dyDescent="0.2">
      <c r="A45" s="9">
        <v>48</v>
      </c>
      <c r="B45" s="6" t="s">
        <v>203</v>
      </c>
      <c r="C45" s="6" t="s">
        <v>26</v>
      </c>
      <c r="D45" s="6" t="s">
        <v>10</v>
      </c>
      <c r="E45" s="6" t="s">
        <v>24</v>
      </c>
      <c r="F45" s="6">
        <v>19.79</v>
      </c>
      <c r="G45" s="6">
        <v>23.95</v>
      </c>
      <c r="H45" s="6" t="s">
        <v>50</v>
      </c>
      <c r="I45" s="6" t="s">
        <v>25</v>
      </c>
      <c r="J45" s="6" t="s">
        <v>79</v>
      </c>
      <c r="K45" s="9" t="s">
        <v>33</v>
      </c>
      <c r="L45" s="8"/>
    </row>
    <row r="46" spans="1:12" ht="30" customHeight="1" x14ac:dyDescent="0.2">
      <c r="A46" s="9">
        <v>49</v>
      </c>
      <c r="B46" s="6" t="s">
        <v>80</v>
      </c>
      <c r="C46" s="6" t="s">
        <v>23</v>
      </c>
      <c r="D46" s="6" t="s">
        <v>10</v>
      </c>
      <c r="E46" s="6" t="s">
        <v>24</v>
      </c>
      <c r="F46" s="6">
        <v>247.98</v>
      </c>
      <c r="G46" s="6">
        <v>300.06</v>
      </c>
      <c r="H46" s="6" t="s">
        <v>137</v>
      </c>
      <c r="I46" s="6" t="s">
        <v>25</v>
      </c>
      <c r="J46" s="6" t="s">
        <v>81</v>
      </c>
      <c r="K46" s="9" t="s">
        <v>33</v>
      </c>
      <c r="L46" s="8"/>
    </row>
    <row r="47" spans="1:12" ht="30" customHeight="1" x14ac:dyDescent="0.2">
      <c r="A47" s="9">
        <v>50</v>
      </c>
      <c r="B47" s="6" t="s">
        <v>82</v>
      </c>
      <c r="C47" s="6" t="s">
        <v>28</v>
      </c>
      <c r="D47" s="6" t="s">
        <v>10</v>
      </c>
      <c r="E47" s="6" t="s">
        <v>24</v>
      </c>
      <c r="F47" s="6">
        <v>40.22</v>
      </c>
      <c r="G47" s="6">
        <v>48.67</v>
      </c>
      <c r="H47" s="6" t="s">
        <v>132</v>
      </c>
      <c r="I47" s="6" t="s">
        <v>25</v>
      </c>
      <c r="J47" s="6" t="s">
        <v>83</v>
      </c>
      <c r="K47" s="9" t="s">
        <v>33</v>
      </c>
      <c r="L47" s="8"/>
    </row>
    <row r="48" spans="1:12" ht="30" customHeight="1" x14ac:dyDescent="0.2">
      <c r="A48" s="9">
        <v>51</v>
      </c>
      <c r="B48" s="6" t="s">
        <v>203</v>
      </c>
      <c r="C48" s="6" t="s">
        <v>26</v>
      </c>
      <c r="D48" s="6" t="s">
        <v>10</v>
      </c>
      <c r="E48" s="6" t="s">
        <v>24</v>
      </c>
      <c r="F48" s="6">
        <v>13.18</v>
      </c>
      <c r="G48" s="6">
        <v>15.95</v>
      </c>
      <c r="H48" s="6" t="s">
        <v>134</v>
      </c>
      <c r="I48" s="6" t="s">
        <v>25</v>
      </c>
      <c r="J48" s="6" t="s">
        <v>84</v>
      </c>
      <c r="K48" s="9" t="s">
        <v>33</v>
      </c>
      <c r="L48" s="8"/>
    </row>
    <row r="49" spans="1:12" ht="30" customHeight="1" x14ac:dyDescent="0.2">
      <c r="A49" s="9">
        <v>52</v>
      </c>
      <c r="B49" s="6" t="s">
        <v>32</v>
      </c>
      <c r="C49" s="6" t="s">
        <v>31</v>
      </c>
      <c r="D49" s="6" t="s">
        <v>10</v>
      </c>
      <c r="E49" s="6" t="s">
        <v>24</v>
      </c>
      <c r="F49" s="6">
        <v>91.6</v>
      </c>
      <c r="G49" s="6">
        <v>110.84</v>
      </c>
      <c r="H49" s="6" t="s">
        <v>138</v>
      </c>
      <c r="I49" s="6" t="s">
        <v>25</v>
      </c>
      <c r="J49" s="6" t="s">
        <v>85</v>
      </c>
      <c r="K49" s="9" t="s">
        <v>33</v>
      </c>
      <c r="L49" s="8"/>
    </row>
    <row r="50" spans="1:12" ht="30" customHeight="1" x14ac:dyDescent="0.2">
      <c r="A50" s="9">
        <v>53</v>
      </c>
      <c r="B50" s="6" t="s">
        <v>203</v>
      </c>
      <c r="C50" s="6" t="s">
        <v>27</v>
      </c>
      <c r="D50" s="6" t="s">
        <v>10</v>
      </c>
      <c r="E50" s="6" t="s">
        <v>24</v>
      </c>
      <c r="F50" s="6">
        <v>8.18</v>
      </c>
      <c r="G50" s="6">
        <v>9.9</v>
      </c>
      <c r="H50" s="6" t="s">
        <v>139</v>
      </c>
      <c r="I50" s="6" t="s">
        <v>25</v>
      </c>
      <c r="J50" s="6" t="s">
        <v>87</v>
      </c>
      <c r="K50" s="9" t="s">
        <v>33</v>
      </c>
      <c r="L50" s="8"/>
    </row>
    <row r="51" spans="1:12" ht="30" customHeight="1" x14ac:dyDescent="0.2">
      <c r="A51" s="9">
        <v>54</v>
      </c>
      <c r="B51" s="6" t="s">
        <v>203</v>
      </c>
      <c r="C51" s="6" t="s">
        <v>28</v>
      </c>
      <c r="D51" s="6" t="s">
        <v>10</v>
      </c>
      <c r="E51" s="6" t="s">
        <v>24</v>
      </c>
      <c r="F51" s="6">
        <v>20.97</v>
      </c>
      <c r="G51" s="6">
        <v>25.37</v>
      </c>
      <c r="H51" s="6" t="s">
        <v>140</v>
      </c>
      <c r="I51" s="6" t="s">
        <v>25</v>
      </c>
      <c r="J51" s="6" t="s">
        <v>88</v>
      </c>
      <c r="K51" s="9" t="s">
        <v>33</v>
      </c>
      <c r="L51" s="8"/>
    </row>
    <row r="52" spans="1:12" ht="30" customHeight="1" x14ac:dyDescent="0.2">
      <c r="A52" s="9">
        <v>55</v>
      </c>
      <c r="B52" s="6" t="s">
        <v>29</v>
      </c>
      <c r="C52" s="6" t="s">
        <v>27</v>
      </c>
      <c r="D52" s="6" t="s">
        <v>10</v>
      </c>
      <c r="E52" s="6" t="s">
        <v>24</v>
      </c>
      <c r="F52" s="6">
        <v>19.75</v>
      </c>
      <c r="G52" s="6">
        <v>23.9</v>
      </c>
      <c r="H52" s="6" t="s">
        <v>142</v>
      </c>
      <c r="I52" s="6" t="s">
        <v>25</v>
      </c>
      <c r="J52" s="6" t="s">
        <v>89</v>
      </c>
      <c r="K52" s="9" t="s">
        <v>33</v>
      </c>
    </row>
    <row r="53" spans="1:12" ht="30" customHeight="1" x14ac:dyDescent="0.2">
      <c r="A53" s="9">
        <v>56</v>
      </c>
      <c r="B53" s="6" t="s">
        <v>203</v>
      </c>
      <c r="C53" s="6" t="s">
        <v>70</v>
      </c>
      <c r="D53" s="6" t="s">
        <v>10</v>
      </c>
      <c r="E53" s="6" t="s">
        <v>24</v>
      </c>
      <c r="F53" s="6">
        <v>14.88</v>
      </c>
      <c r="G53" s="6">
        <v>18</v>
      </c>
      <c r="H53" s="6" t="s">
        <v>36</v>
      </c>
      <c r="I53" s="6" t="s">
        <v>25</v>
      </c>
      <c r="J53" s="6" t="s">
        <v>90</v>
      </c>
      <c r="K53" s="9" t="s">
        <v>33</v>
      </c>
    </row>
    <row r="54" spans="1:12" ht="30" customHeight="1" x14ac:dyDescent="0.2">
      <c r="A54" s="9">
        <v>57</v>
      </c>
      <c r="B54" s="6" t="s">
        <v>47</v>
      </c>
      <c r="C54" s="6" t="s">
        <v>37</v>
      </c>
      <c r="D54" s="6" t="s">
        <v>10</v>
      </c>
      <c r="E54" s="6" t="s">
        <v>24</v>
      </c>
      <c r="F54" s="6">
        <v>65.099999999999994</v>
      </c>
      <c r="G54" s="6">
        <v>78.77</v>
      </c>
      <c r="H54" s="6" t="s">
        <v>141</v>
      </c>
      <c r="I54" s="6" t="s">
        <v>25</v>
      </c>
      <c r="J54" s="6" t="s">
        <v>91</v>
      </c>
      <c r="K54" s="9" t="s">
        <v>33</v>
      </c>
    </row>
    <row r="55" spans="1:12" ht="30" customHeight="1" x14ac:dyDescent="0.2">
      <c r="A55" s="9">
        <v>58</v>
      </c>
      <c r="B55" s="6" t="s">
        <v>203</v>
      </c>
      <c r="C55" s="6" t="s">
        <v>27</v>
      </c>
      <c r="D55" s="6" t="s">
        <v>10</v>
      </c>
      <c r="E55" s="6" t="s">
        <v>24</v>
      </c>
      <c r="F55" s="6">
        <v>20</v>
      </c>
      <c r="G55" s="6">
        <v>24.2</v>
      </c>
      <c r="H55" s="6" t="s">
        <v>137</v>
      </c>
      <c r="I55" s="6" t="s">
        <v>25</v>
      </c>
      <c r="J55" s="6" t="s">
        <v>92</v>
      </c>
      <c r="K55" s="9" t="s">
        <v>33</v>
      </c>
    </row>
    <row r="56" spans="1:12" ht="30" customHeight="1" x14ac:dyDescent="0.2">
      <c r="A56" s="9">
        <v>59</v>
      </c>
      <c r="B56" s="6" t="s">
        <v>80</v>
      </c>
      <c r="C56" s="6" t="s">
        <v>23</v>
      </c>
      <c r="D56" s="6" t="s">
        <v>10</v>
      </c>
      <c r="E56" s="6" t="s">
        <v>24</v>
      </c>
      <c r="F56" s="6">
        <v>139.5</v>
      </c>
      <c r="G56" s="6">
        <v>168.8</v>
      </c>
      <c r="H56" s="6" t="s">
        <v>140</v>
      </c>
      <c r="I56" s="6" t="s">
        <v>25</v>
      </c>
      <c r="J56" s="6" t="s">
        <v>93</v>
      </c>
      <c r="K56" s="9" t="s">
        <v>33</v>
      </c>
    </row>
    <row r="57" spans="1:12" ht="30" customHeight="1" x14ac:dyDescent="0.2">
      <c r="A57" s="9">
        <v>60</v>
      </c>
      <c r="B57" s="6" t="s">
        <v>203</v>
      </c>
      <c r="C57" s="6" t="s">
        <v>27</v>
      </c>
      <c r="D57" s="6" t="s">
        <v>10</v>
      </c>
      <c r="E57" s="6" t="s">
        <v>24</v>
      </c>
      <c r="F57" s="6">
        <v>12.62</v>
      </c>
      <c r="G57" s="6">
        <v>15.27</v>
      </c>
      <c r="H57" s="6" t="s">
        <v>136</v>
      </c>
      <c r="I57" s="6" t="s">
        <v>25</v>
      </c>
      <c r="J57" s="6" t="s">
        <v>94</v>
      </c>
      <c r="K57" s="9" t="s">
        <v>33</v>
      </c>
    </row>
    <row r="58" spans="1:12" ht="30" customHeight="1" x14ac:dyDescent="0.2">
      <c r="A58" s="9">
        <v>61</v>
      </c>
      <c r="B58" s="6" t="s">
        <v>34</v>
      </c>
      <c r="C58" s="6" t="s">
        <v>49</v>
      </c>
      <c r="D58" s="6" t="s">
        <v>10</v>
      </c>
      <c r="E58" s="6" t="s">
        <v>24</v>
      </c>
      <c r="F58" s="6">
        <v>1.5</v>
      </c>
      <c r="G58" s="6">
        <v>1.82</v>
      </c>
      <c r="H58" s="6" t="s">
        <v>144</v>
      </c>
      <c r="I58" s="6" t="s">
        <v>25</v>
      </c>
      <c r="J58" s="6" t="s">
        <v>95</v>
      </c>
      <c r="K58" s="9" t="s">
        <v>33</v>
      </c>
    </row>
    <row r="59" spans="1:12" ht="30" customHeight="1" x14ac:dyDescent="0.2">
      <c r="A59" s="9">
        <v>62</v>
      </c>
      <c r="B59" s="6" t="s">
        <v>46</v>
      </c>
      <c r="C59" s="6" t="s">
        <v>26</v>
      </c>
      <c r="D59" s="6" t="s">
        <v>10</v>
      </c>
      <c r="E59" s="6" t="s">
        <v>24</v>
      </c>
      <c r="F59" s="6">
        <v>13.35</v>
      </c>
      <c r="G59" s="6">
        <v>16.149999999999999</v>
      </c>
      <c r="H59" s="6" t="s">
        <v>134</v>
      </c>
      <c r="I59" s="6" t="s">
        <v>25</v>
      </c>
      <c r="J59" s="6" t="s">
        <v>96</v>
      </c>
      <c r="K59" s="9" t="s">
        <v>33</v>
      </c>
    </row>
    <row r="60" spans="1:12" ht="30" customHeight="1" x14ac:dyDescent="0.2">
      <c r="A60" s="9">
        <v>63</v>
      </c>
      <c r="B60" s="6" t="s">
        <v>203</v>
      </c>
      <c r="C60" s="6" t="s">
        <v>70</v>
      </c>
      <c r="D60" s="6" t="s">
        <v>10</v>
      </c>
      <c r="E60" s="6" t="s">
        <v>24</v>
      </c>
      <c r="F60" s="6">
        <v>12.72</v>
      </c>
      <c r="G60" s="6">
        <v>15.39</v>
      </c>
      <c r="H60" s="6" t="s">
        <v>134</v>
      </c>
      <c r="I60" s="6" t="s">
        <v>25</v>
      </c>
      <c r="J60" s="6" t="s">
        <v>97</v>
      </c>
      <c r="K60" s="9" t="s">
        <v>33</v>
      </c>
    </row>
    <row r="61" spans="1:12" ht="30" customHeight="1" x14ac:dyDescent="0.2">
      <c r="A61" s="9">
        <v>64</v>
      </c>
      <c r="B61" s="6" t="s">
        <v>203</v>
      </c>
      <c r="C61" s="6" t="s">
        <v>30</v>
      </c>
      <c r="D61" s="6" t="s">
        <v>10</v>
      </c>
      <c r="E61" s="6" t="s">
        <v>24</v>
      </c>
      <c r="F61" s="6">
        <v>98.41</v>
      </c>
      <c r="G61" s="6">
        <v>119.08</v>
      </c>
      <c r="H61" s="6" t="s">
        <v>136</v>
      </c>
      <c r="I61" s="6" t="s">
        <v>25</v>
      </c>
      <c r="J61" s="6" t="s">
        <v>98</v>
      </c>
      <c r="K61" s="9" t="s">
        <v>33</v>
      </c>
    </row>
    <row r="62" spans="1:12" ht="30" customHeight="1" x14ac:dyDescent="0.2">
      <c r="A62" s="9">
        <v>65</v>
      </c>
      <c r="B62" s="6" t="s">
        <v>203</v>
      </c>
      <c r="C62" s="6" t="s">
        <v>27</v>
      </c>
      <c r="D62" s="6" t="s">
        <v>10</v>
      </c>
      <c r="E62" s="6" t="s">
        <v>24</v>
      </c>
      <c r="F62" s="6">
        <v>41.32</v>
      </c>
      <c r="G62" s="6">
        <v>50</v>
      </c>
      <c r="H62" s="6" t="s">
        <v>131</v>
      </c>
      <c r="I62" s="6" t="s">
        <v>25</v>
      </c>
      <c r="J62" s="6" t="s">
        <v>99</v>
      </c>
      <c r="K62" s="9" t="s">
        <v>33</v>
      </c>
    </row>
    <row r="63" spans="1:12" ht="30" customHeight="1" x14ac:dyDescent="0.2">
      <c r="A63" s="9">
        <v>66</v>
      </c>
      <c r="B63" s="6" t="s">
        <v>48</v>
      </c>
      <c r="C63" s="6" t="s">
        <v>100</v>
      </c>
      <c r="D63" s="6" t="s">
        <v>10</v>
      </c>
      <c r="E63" s="6" t="s">
        <v>24</v>
      </c>
      <c r="F63" s="6">
        <v>53.31</v>
      </c>
      <c r="G63" s="6">
        <v>64.5</v>
      </c>
      <c r="H63" s="6" t="s">
        <v>145</v>
      </c>
      <c r="I63" s="6" t="s">
        <v>25</v>
      </c>
      <c r="J63" s="6" t="s">
        <v>101</v>
      </c>
      <c r="K63" s="9" t="s">
        <v>33</v>
      </c>
    </row>
    <row r="64" spans="1:12" ht="30" customHeight="1" x14ac:dyDescent="0.2">
      <c r="A64" s="9">
        <v>67</v>
      </c>
      <c r="B64" s="6" t="s">
        <v>203</v>
      </c>
      <c r="C64" s="6" t="s">
        <v>102</v>
      </c>
      <c r="D64" s="6" t="s">
        <v>10</v>
      </c>
      <c r="E64" s="6" t="s">
        <v>24</v>
      </c>
      <c r="F64" s="6">
        <v>31.64</v>
      </c>
      <c r="G64" s="6">
        <v>38.29</v>
      </c>
      <c r="H64" s="6" t="s">
        <v>140</v>
      </c>
      <c r="I64" s="6" t="s">
        <v>25</v>
      </c>
      <c r="J64" s="6" t="s">
        <v>103</v>
      </c>
      <c r="K64" s="6" t="s">
        <v>33</v>
      </c>
    </row>
    <row r="65" spans="1:11" ht="30" customHeight="1" x14ac:dyDescent="0.2">
      <c r="A65" s="9">
        <v>68</v>
      </c>
      <c r="B65" s="6" t="s">
        <v>203</v>
      </c>
      <c r="C65" s="6" t="s">
        <v>23</v>
      </c>
      <c r="D65" s="6" t="s">
        <v>10</v>
      </c>
      <c r="E65" s="6" t="s">
        <v>24</v>
      </c>
      <c r="F65" s="6">
        <v>22.93</v>
      </c>
      <c r="G65" s="6">
        <v>27.75</v>
      </c>
      <c r="H65" s="6" t="s">
        <v>36</v>
      </c>
      <c r="I65" s="6" t="s">
        <v>25</v>
      </c>
      <c r="J65" s="6" t="s">
        <v>104</v>
      </c>
      <c r="K65" s="6" t="s">
        <v>33</v>
      </c>
    </row>
    <row r="66" spans="1:11" ht="30" customHeight="1" x14ac:dyDescent="0.2">
      <c r="A66" s="9">
        <v>69</v>
      </c>
      <c r="B66" s="6" t="s">
        <v>203</v>
      </c>
      <c r="C66" s="6" t="s">
        <v>27</v>
      </c>
      <c r="D66" s="6" t="s">
        <v>10</v>
      </c>
      <c r="E66" s="6" t="s">
        <v>24</v>
      </c>
      <c r="F66" s="6">
        <v>280</v>
      </c>
      <c r="G66" s="6">
        <v>338.8</v>
      </c>
      <c r="H66" s="6" t="s">
        <v>146</v>
      </c>
      <c r="I66" s="6" t="s">
        <v>25</v>
      </c>
      <c r="J66" s="6" t="s">
        <v>105</v>
      </c>
      <c r="K66" s="6" t="s">
        <v>33</v>
      </c>
    </row>
    <row r="67" spans="1:11" ht="30" customHeight="1" x14ac:dyDescent="0.2">
      <c r="A67" s="9">
        <v>70</v>
      </c>
      <c r="B67" s="6" t="s">
        <v>203</v>
      </c>
      <c r="C67" s="6" t="s">
        <v>28</v>
      </c>
      <c r="D67" s="6" t="s">
        <v>10</v>
      </c>
      <c r="E67" s="6" t="s">
        <v>24</v>
      </c>
      <c r="F67" s="6">
        <v>7.83</v>
      </c>
      <c r="G67" s="6">
        <v>9.4700000000000006</v>
      </c>
      <c r="H67" s="6" t="s">
        <v>136</v>
      </c>
      <c r="I67" s="6" t="s">
        <v>25</v>
      </c>
      <c r="J67" s="6" t="s">
        <v>106</v>
      </c>
      <c r="K67" s="6" t="s">
        <v>33</v>
      </c>
    </row>
    <row r="68" spans="1:11" ht="30" customHeight="1" x14ac:dyDescent="0.2">
      <c r="A68" s="9">
        <v>71</v>
      </c>
      <c r="B68" s="6" t="s">
        <v>32</v>
      </c>
      <c r="C68" s="6" t="s">
        <v>26</v>
      </c>
      <c r="D68" s="6" t="s">
        <v>10</v>
      </c>
      <c r="E68" s="6" t="s">
        <v>24</v>
      </c>
      <c r="F68" s="6">
        <v>95.3</v>
      </c>
      <c r="G68" s="6">
        <v>115.31</v>
      </c>
      <c r="H68" s="6" t="s">
        <v>147</v>
      </c>
      <c r="I68" s="6" t="s">
        <v>25</v>
      </c>
      <c r="J68" s="6" t="s">
        <v>107</v>
      </c>
      <c r="K68" s="6" t="s">
        <v>33</v>
      </c>
    </row>
    <row r="69" spans="1:11" ht="30" customHeight="1" x14ac:dyDescent="0.2">
      <c r="A69" s="9">
        <v>72</v>
      </c>
      <c r="B69" s="6" t="s">
        <v>80</v>
      </c>
      <c r="C69" s="6" t="s">
        <v>23</v>
      </c>
      <c r="D69" s="6" t="s">
        <v>10</v>
      </c>
      <c r="E69" s="6" t="s">
        <v>24</v>
      </c>
      <c r="F69" s="6">
        <v>102.95</v>
      </c>
      <c r="G69" s="6">
        <v>124.57</v>
      </c>
      <c r="H69" s="6" t="s">
        <v>137</v>
      </c>
      <c r="I69" s="6" t="s">
        <v>25</v>
      </c>
      <c r="J69" s="6" t="s">
        <v>108</v>
      </c>
      <c r="K69" s="6" t="s">
        <v>33</v>
      </c>
    </row>
    <row r="70" spans="1:11" ht="30" customHeight="1" x14ac:dyDescent="0.2">
      <c r="A70" s="9">
        <v>73</v>
      </c>
      <c r="B70" s="6" t="s">
        <v>203</v>
      </c>
      <c r="C70" s="6" t="s">
        <v>27</v>
      </c>
      <c r="D70" s="6" t="s">
        <v>10</v>
      </c>
      <c r="E70" s="6" t="s">
        <v>24</v>
      </c>
      <c r="F70" s="6">
        <v>101.35</v>
      </c>
      <c r="G70" s="6">
        <v>122.63</v>
      </c>
      <c r="H70" s="6" t="s">
        <v>136</v>
      </c>
      <c r="I70" s="6" t="s">
        <v>25</v>
      </c>
      <c r="J70" s="6" t="s">
        <v>109</v>
      </c>
      <c r="K70" s="6" t="s">
        <v>33</v>
      </c>
    </row>
    <row r="71" spans="1:11" ht="30" customHeight="1" x14ac:dyDescent="0.2">
      <c r="A71" s="9">
        <v>74</v>
      </c>
      <c r="B71" s="6" t="s">
        <v>46</v>
      </c>
      <c r="C71" s="6" t="s">
        <v>27</v>
      </c>
      <c r="D71" s="6" t="s">
        <v>10</v>
      </c>
      <c r="E71" s="6" t="s">
        <v>24</v>
      </c>
      <c r="F71" s="6">
        <v>60.8</v>
      </c>
      <c r="G71" s="6">
        <v>73.569999999999993</v>
      </c>
      <c r="H71" s="6" t="s">
        <v>110</v>
      </c>
      <c r="I71" s="6" t="s">
        <v>25</v>
      </c>
      <c r="J71" s="6" t="s">
        <v>111</v>
      </c>
      <c r="K71" s="6" t="s">
        <v>33</v>
      </c>
    </row>
    <row r="72" spans="1:11" ht="30" customHeight="1" x14ac:dyDescent="0.2">
      <c r="A72" s="9">
        <v>75</v>
      </c>
      <c r="B72" s="6" t="s">
        <v>203</v>
      </c>
      <c r="C72" s="6" t="s">
        <v>30</v>
      </c>
      <c r="D72" s="6" t="s">
        <v>10</v>
      </c>
      <c r="E72" s="6" t="s">
        <v>24</v>
      </c>
      <c r="F72" s="6">
        <v>104.13</v>
      </c>
      <c r="G72" s="6">
        <v>126</v>
      </c>
      <c r="H72" s="6" t="s">
        <v>36</v>
      </c>
      <c r="I72" s="6" t="s">
        <v>25</v>
      </c>
      <c r="J72" s="6" t="s">
        <v>112</v>
      </c>
      <c r="K72" s="6" t="s">
        <v>33</v>
      </c>
    </row>
    <row r="73" spans="1:11" ht="30" customHeight="1" x14ac:dyDescent="0.2">
      <c r="A73" s="9">
        <v>76</v>
      </c>
      <c r="B73" s="6" t="s">
        <v>203</v>
      </c>
      <c r="C73" s="6" t="s">
        <v>26</v>
      </c>
      <c r="D73" s="6" t="s">
        <v>10</v>
      </c>
      <c r="E73" s="6" t="s">
        <v>24</v>
      </c>
      <c r="F73" s="6">
        <v>47.17</v>
      </c>
      <c r="G73" s="6">
        <v>57.08</v>
      </c>
      <c r="H73" s="6" t="s">
        <v>136</v>
      </c>
      <c r="I73" s="6" t="s">
        <v>25</v>
      </c>
      <c r="J73" s="6" t="s">
        <v>113</v>
      </c>
      <c r="K73" s="6" t="s">
        <v>33</v>
      </c>
    </row>
    <row r="74" spans="1:11" ht="30" customHeight="1" x14ac:dyDescent="0.2">
      <c r="A74" s="9">
        <v>77</v>
      </c>
      <c r="B74" s="6" t="s">
        <v>203</v>
      </c>
      <c r="C74" s="6" t="s">
        <v>28</v>
      </c>
      <c r="D74" s="6" t="s">
        <v>10</v>
      </c>
      <c r="E74" s="6" t="s">
        <v>24</v>
      </c>
      <c r="F74" s="6">
        <v>9.4499999999999993</v>
      </c>
      <c r="G74" s="6">
        <v>11.43</v>
      </c>
      <c r="H74" s="6" t="s">
        <v>140</v>
      </c>
      <c r="I74" s="6" t="s">
        <v>25</v>
      </c>
      <c r="J74" s="6" t="s">
        <v>114</v>
      </c>
      <c r="K74" s="6" t="s">
        <v>33</v>
      </c>
    </row>
    <row r="75" spans="1:11" ht="30" customHeight="1" x14ac:dyDescent="0.2">
      <c r="A75" s="9">
        <v>78</v>
      </c>
      <c r="B75" s="6" t="s">
        <v>32</v>
      </c>
      <c r="C75" s="6" t="s">
        <v>27</v>
      </c>
      <c r="D75" s="6" t="s">
        <v>10</v>
      </c>
      <c r="E75" s="6" t="s">
        <v>24</v>
      </c>
      <c r="F75" s="6">
        <v>32.75</v>
      </c>
      <c r="G75" s="6">
        <v>39.630000000000003</v>
      </c>
      <c r="H75" s="6" t="s">
        <v>148</v>
      </c>
      <c r="I75" s="6" t="s">
        <v>25</v>
      </c>
      <c r="J75" s="6" t="s">
        <v>115</v>
      </c>
      <c r="K75" s="6" t="s">
        <v>33</v>
      </c>
    </row>
    <row r="76" spans="1:11" ht="30" customHeight="1" x14ac:dyDescent="0.2">
      <c r="A76" s="9">
        <v>79</v>
      </c>
      <c r="B76" s="6" t="s">
        <v>116</v>
      </c>
      <c r="C76" s="6" t="s">
        <v>30</v>
      </c>
      <c r="D76" s="6" t="s">
        <v>10</v>
      </c>
      <c r="E76" s="6" t="s">
        <v>24</v>
      </c>
      <c r="F76" s="6">
        <v>38.6</v>
      </c>
      <c r="G76" s="6">
        <v>46.71</v>
      </c>
      <c r="H76" s="6" t="s">
        <v>149</v>
      </c>
      <c r="I76" s="6" t="s">
        <v>25</v>
      </c>
      <c r="J76" s="6" t="s">
        <v>117</v>
      </c>
      <c r="K76" s="6" t="s">
        <v>33</v>
      </c>
    </row>
    <row r="77" spans="1:11" ht="30" customHeight="1" x14ac:dyDescent="0.2">
      <c r="A77" s="9">
        <v>80</v>
      </c>
      <c r="B77" s="6" t="s">
        <v>203</v>
      </c>
      <c r="C77" s="6" t="s">
        <v>118</v>
      </c>
      <c r="D77" s="6" t="s">
        <v>10</v>
      </c>
      <c r="E77" s="6" t="s">
        <v>24</v>
      </c>
      <c r="F77" s="6">
        <v>124.23</v>
      </c>
      <c r="G77" s="6">
        <v>26.09</v>
      </c>
      <c r="H77" s="6" t="s">
        <v>140</v>
      </c>
      <c r="I77" s="6" t="s">
        <v>25</v>
      </c>
      <c r="J77" s="6" t="s">
        <v>119</v>
      </c>
      <c r="K77" s="6" t="s">
        <v>33</v>
      </c>
    </row>
    <row r="78" spans="1:11" ht="30" customHeight="1" x14ac:dyDescent="0.2">
      <c r="A78" s="9">
        <v>81</v>
      </c>
      <c r="B78" s="6" t="s">
        <v>86</v>
      </c>
      <c r="C78" s="6" t="s">
        <v>28</v>
      </c>
      <c r="D78" s="6" t="s">
        <v>10</v>
      </c>
      <c r="E78" s="6" t="s">
        <v>24</v>
      </c>
      <c r="F78" s="6">
        <v>25.65</v>
      </c>
      <c r="G78" s="6">
        <v>31.04</v>
      </c>
      <c r="H78" s="6" t="s">
        <v>150</v>
      </c>
      <c r="I78" s="6" t="s">
        <v>25</v>
      </c>
      <c r="J78" s="6" t="s">
        <v>120</v>
      </c>
      <c r="K78" s="6" t="s">
        <v>33</v>
      </c>
    </row>
    <row r="79" spans="1:11" ht="30" customHeight="1" x14ac:dyDescent="0.2">
      <c r="A79" s="9">
        <v>82</v>
      </c>
      <c r="B79" s="6" t="s">
        <v>86</v>
      </c>
      <c r="C79" s="6" t="s">
        <v>37</v>
      </c>
      <c r="D79" s="6" t="s">
        <v>10</v>
      </c>
      <c r="E79" s="6" t="s">
        <v>24</v>
      </c>
      <c r="F79" s="6">
        <v>55.35</v>
      </c>
      <c r="G79" s="6">
        <v>66.97</v>
      </c>
      <c r="H79" s="6" t="s">
        <v>134</v>
      </c>
      <c r="I79" s="6" t="s">
        <v>25</v>
      </c>
      <c r="J79" s="6" t="s">
        <v>121</v>
      </c>
      <c r="K79" s="6" t="s">
        <v>33</v>
      </c>
    </row>
    <row r="80" spans="1:11" ht="30" customHeight="1" x14ac:dyDescent="0.2">
      <c r="A80" s="9">
        <v>83</v>
      </c>
      <c r="B80" s="6" t="s">
        <v>203</v>
      </c>
      <c r="C80" s="6" t="s">
        <v>27</v>
      </c>
      <c r="D80" s="6" t="s">
        <v>10</v>
      </c>
      <c r="E80" s="6" t="s">
        <v>24</v>
      </c>
      <c r="F80" s="6">
        <v>1.53</v>
      </c>
      <c r="G80" s="6">
        <v>1.85</v>
      </c>
      <c r="H80" s="6" t="s">
        <v>134</v>
      </c>
      <c r="I80" s="6" t="s">
        <v>25</v>
      </c>
      <c r="J80" s="6" t="s">
        <v>122</v>
      </c>
      <c r="K80" s="6" t="s">
        <v>33</v>
      </c>
    </row>
    <row r="81" spans="1:11" ht="30" customHeight="1" x14ac:dyDescent="0.2">
      <c r="A81" s="9">
        <v>84</v>
      </c>
      <c r="B81" s="6" t="s">
        <v>203</v>
      </c>
      <c r="C81" s="6" t="s">
        <v>27</v>
      </c>
      <c r="D81" s="6" t="s">
        <v>10</v>
      </c>
      <c r="E81" s="6" t="s">
        <v>24</v>
      </c>
      <c r="F81" s="6">
        <v>19.09</v>
      </c>
      <c r="G81" s="6">
        <v>23.1</v>
      </c>
      <c r="H81" s="6" t="s">
        <v>136</v>
      </c>
      <c r="I81" s="6" t="s">
        <v>25</v>
      </c>
      <c r="J81" s="6" t="s">
        <v>123</v>
      </c>
      <c r="K81" s="6" t="s">
        <v>33</v>
      </c>
    </row>
    <row r="82" spans="1:11" ht="30" customHeight="1" x14ac:dyDescent="0.2">
      <c r="A82" s="9">
        <v>85</v>
      </c>
      <c r="B82" s="6" t="s">
        <v>203</v>
      </c>
      <c r="C82" s="6" t="s">
        <v>27</v>
      </c>
      <c r="D82" s="6" t="s">
        <v>10</v>
      </c>
      <c r="E82" s="6" t="s">
        <v>24</v>
      </c>
      <c r="F82" s="6">
        <v>63.64</v>
      </c>
      <c r="G82" s="6">
        <v>77</v>
      </c>
      <c r="H82" s="6" t="s">
        <v>36</v>
      </c>
      <c r="I82" s="6" t="s">
        <v>25</v>
      </c>
      <c r="J82" s="6" t="s">
        <v>124</v>
      </c>
      <c r="K82" s="6" t="s">
        <v>33</v>
      </c>
    </row>
    <row r="83" spans="1:11" ht="30" customHeight="1" x14ac:dyDescent="0.2">
      <c r="A83" s="9">
        <v>86</v>
      </c>
      <c r="B83" s="6" t="s">
        <v>34</v>
      </c>
      <c r="C83" s="6" t="s">
        <v>125</v>
      </c>
      <c r="D83" s="6" t="s">
        <v>10</v>
      </c>
      <c r="E83" s="6" t="s">
        <v>24</v>
      </c>
      <c r="F83" s="6">
        <v>18.899999999999999</v>
      </c>
      <c r="G83" s="6">
        <v>22.87</v>
      </c>
      <c r="H83" s="6" t="s">
        <v>144</v>
      </c>
      <c r="I83" s="6" t="s">
        <v>25</v>
      </c>
      <c r="J83" s="6" t="s">
        <v>126</v>
      </c>
      <c r="K83" s="6" t="s">
        <v>33</v>
      </c>
    </row>
    <row r="84" spans="1:11" ht="30" customHeight="1" x14ac:dyDescent="0.2">
      <c r="A84" s="9">
        <v>87</v>
      </c>
      <c r="B84" s="6" t="s">
        <v>204</v>
      </c>
      <c r="C84" s="6" t="s">
        <v>35</v>
      </c>
      <c r="D84" s="6" t="s">
        <v>10</v>
      </c>
      <c r="E84" s="6" t="s">
        <v>24</v>
      </c>
      <c r="F84" s="6">
        <v>72.430000000000007</v>
      </c>
      <c r="G84" s="6">
        <v>87.64</v>
      </c>
      <c r="H84" s="6" t="s">
        <v>143</v>
      </c>
      <c r="I84" s="6" t="s">
        <v>25</v>
      </c>
      <c r="J84" s="6" t="s">
        <v>127</v>
      </c>
      <c r="K84" s="6" t="s">
        <v>33</v>
      </c>
    </row>
    <row r="85" spans="1:11" ht="30" customHeight="1" x14ac:dyDescent="0.2">
      <c r="A85" s="9">
        <v>88</v>
      </c>
      <c r="B85" s="6" t="s">
        <v>203</v>
      </c>
      <c r="C85" s="6" t="s">
        <v>27</v>
      </c>
      <c r="D85" s="6" t="s">
        <v>10</v>
      </c>
      <c r="E85" s="6" t="s">
        <v>24</v>
      </c>
      <c r="F85" s="6">
        <v>210</v>
      </c>
      <c r="G85" s="6">
        <v>254.1</v>
      </c>
      <c r="H85" s="6" t="s">
        <v>131</v>
      </c>
      <c r="I85" s="6" t="s">
        <v>25</v>
      </c>
      <c r="J85" s="6" t="s">
        <v>128</v>
      </c>
      <c r="K85" s="6" t="s">
        <v>33</v>
      </c>
    </row>
    <row r="86" spans="1:11" ht="30" customHeight="1" x14ac:dyDescent="0.2">
      <c r="A86" s="9">
        <v>89</v>
      </c>
      <c r="B86" s="6" t="s">
        <v>203</v>
      </c>
      <c r="C86" s="6" t="s">
        <v>49</v>
      </c>
      <c r="D86" s="6" t="s">
        <v>10</v>
      </c>
      <c r="E86" s="6" t="s">
        <v>24</v>
      </c>
      <c r="F86" s="6">
        <v>19.63</v>
      </c>
      <c r="G86" s="6">
        <v>23.75</v>
      </c>
      <c r="H86" s="6" t="s">
        <v>134</v>
      </c>
      <c r="I86" s="6" t="s">
        <v>25</v>
      </c>
      <c r="J86" s="6" t="s">
        <v>129</v>
      </c>
      <c r="K86" s="6" t="s">
        <v>33</v>
      </c>
    </row>
    <row r="87" spans="1:11" ht="30" customHeight="1" x14ac:dyDescent="0.2">
      <c r="A87" s="9">
        <v>90</v>
      </c>
      <c r="B87" s="6" t="s">
        <v>86</v>
      </c>
      <c r="C87" s="6" t="s">
        <v>26</v>
      </c>
      <c r="D87" s="6" t="s">
        <v>10</v>
      </c>
      <c r="E87" s="6" t="s">
        <v>24</v>
      </c>
      <c r="F87" s="6">
        <v>16.5</v>
      </c>
      <c r="G87" s="6">
        <v>19.97</v>
      </c>
      <c r="H87" s="6" t="s">
        <v>151</v>
      </c>
      <c r="I87" s="6" t="s">
        <v>25</v>
      </c>
      <c r="J87" s="6" t="s">
        <v>130</v>
      </c>
      <c r="K87" s="6" t="s">
        <v>33</v>
      </c>
    </row>
  </sheetData>
  <mergeCells count="16">
    <mergeCell ref="B25:K25"/>
    <mergeCell ref="B22:K22"/>
    <mergeCell ref="B8:K8"/>
    <mergeCell ref="B31:K31"/>
    <mergeCell ref="A4:A7"/>
    <mergeCell ref="B4:B7"/>
    <mergeCell ref="C4:C7"/>
    <mergeCell ref="D4:D7"/>
    <mergeCell ref="E4:E7"/>
    <mergeCell ref="D2:H2"/>
    <mergeCell ref="K4:K7"/>
    <mergeCell ref="G4:G7"/>
    <mergeCell ref="H4:H7"/>
    <mergeCell ref="I4:I7"/>
    <mergeCell ref="J4:J7"/>
    <mergeCell ref="F4:F7"/>
  </mergeCells>
  <pageMargins left="0.7" right="0.7" top="0.75" bottom="0.75" header="0.3" footer="0.3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2018-01-30T06:41:41Z</cp:lastPrinted>
  <dcterms:created xsi:type="dcterms:W3CDTF">2017-08-31T11:33:44Z</dcterms:created>
  <dcterms:modified xsi:type="dcterms:W3CDTF">2018-10-08T19:18:29Z</dcterms:modified>
</cp:coreProperties>
</file>